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<sst xmlns="http://schemas.openxmlformats.org/spreadsheetml/2006/main" count="43" uniqueCount="34">
  <si>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东方安通2026年第四季度市政日常管护、维修维保的零星机械租赁项目投标报价表</t>
  </si>
  <si>
    <t>序号</t>
  </si>
  <si>
    <t>机械名称</t>
  </si>
  <si>
    <t>单位</t>
  </si>
  <si>
    <t>暂估      数量</t>
  </si>
  <si>
    <t>最高投标限价单价（元）</t>
  </si>
  <si>
    <t>最高投标限价合价（元）</t>
  </si>
  <si>
    <t>投标全费用综合单价（租金单价）（元）</t>
  </si>
  <si>
    <t>合价（元）</t>
  </si>
  <si>
    <t>备注</t>
  </si>
  <si>
    <t>215型履带挖机（破碎及开挖）</t>
  </si>
  <si>
    <t>台班</t>
  </si>
  <si>
    <t>1、含驾驶员、燃油费、调运费
2、不满足甲方多台机械需求，甲方有权另寻并对中标单位进行处罚。
3、不足2小时算半台班，2-4小时半台班，4-8小时一台班，8小时以上按小时计费。</t>
  </si>
  <si>
    <t>150型轮式挖机（破碎及开挖）</t>
  </si>
  <si>
    <t>75型轮式挖机（破碎及开挖）</t>
  </si>
  <si>
    <t>8T自卸汽车（运输）</t>
  </si>
  <si>
    <t>6T自卸汽车（运输）</t>
  </si>
  <si>
    <t>7.5方清洗吸污车（黄牌）</t>
  </si>
  <si>
    <t>7.5方清洗吸污车（吸污）</t>
  </si>
  <si>
    <t>车次</t>
  </si>
  <si>
    <t>管道疏通</t>
  </si>
  <si>
    <t>米</t>
  </si>
  <si>
    <t>洒水车</t>
  </si>
  <si>
    <t>合计</t>
  </si>
  <si>
    <t>/</t>
  </si>
  <si>
    <t>注：1、投标报价是指按招标人提供的技术要求及标准，提供机械租赁服务而涵盖的所有费用。主要包括（但不限于）：机械运费、进退场费、燃油费（含使用期）、维修保养费（含配件）、现场人员费用（工资、各项保险、差旅费、加班费、高温补贴、体检费、福利费、服装费、培训费等）、保险费、现场管理费、资料费、保洁费、利润、税金【投标报价时统一按3%计取并分摊至综合单价中，结算时按实际开票税率结算】、不可预见费及其它相关所有费用，凡漏项或少计均视为优惠，招标人不再另外支付其他费用。投标人应充分考虑工程项目的规模、性质、服务期内的市场风险和国家政策性调整风险系数以及招标人对服务范围、工期、质量等的要求，并计入报价中，结算时中标单价不因此作调整。</t>
  </si>
  <si>
    <t>2、现场管理人员、技术员、安全员、资料员等现场人员的工资（含各项保险、差旅费、加班费、高温补贴、体检费、福利费、服装费、培训费等）综合考虑在投标报价中，不单独列项。驾驶员工资分摊在对应机械清单报价中。</t>
  </si>
  <si>
    <t>3、表中的机械名称、规格、单位、数量、最高投标限价单价，投标人在投标报价时不得作任何更改变动，如果投标人认为清单内容有误或遗漏，只能通过答疑的方式由招标人统一修改更正。</t>
  </si>
  <si>
    <t>4、各清单项的数量仅为暂估，最终按实际数量结算。投标人在报价中充分考虑工程量变动风险，结算时中标单价不因数量变化而调整。</t>
  </si>
  <si>
    <t>5、租赁期以招标人通知为准。</t>
  </si>
  <si>
    <t>6、各清单项的投标单价不得超过最高投标限价单价，否则按无效标书处理。</t>
  </si>
  <si>
    <t xml:space="preserve">投标人(公章)：
</t>
  </si>
  <si>
    <t xml:space="preserve">法定代表人或委托代理人（签字或印章）：             </t>
  </si>
  <si>
    <t>日 期：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</si>
</sst>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Red]\-0.00\ "/>
    <numFmt numFmtId="177" formatCode="0.00_ "/>
  </numFmts>
  <fonts count="33">
    <font>
      <sz val="11"/>
      <color theme="1"/>
      <name val="宋体"/>
      <charset val="134"/>
      <scheme val="minor"/>
    </font>
    <font>
      <sz val="10"/>
      <color theme="1"/>
      <name val="微软雅黑"/>
      <charset val="134"/>
    </font>
    <font>
      <sz val="9"/>
      <color theme="1"/>
      <name val="微软雅黑"/>
      <charset val="134"/>
    </font>
    <font>
      <sz val="11"/>
      <color theme="1"/>
      <name val="微软雅黑"/>
      <charset val="134"/>
    </font>
    <font>
      <sz val="10"/>
      <color theme="1"/>
      <name val="新宋体"/>
      <charset val="134"/>
    </font>
    <font>
      <b/>
      <sz val="14"/>
      <color rgb="FF000000"/>
      <name val="微软雅黑"/>
      <charset val="134"/>
    </font>
    <font>
      <b/>
      <sz val="10"/>
      <color rgb="FF000000"/>
      <name val="微软雅黑"/>
      <charset val="134"/>
    </font>
    <font>
      <b/>
      <sz val="10"/>
      <name val="微软雅黑"/>
      <charset val="134"/>
    </font>
    <font>
      <sz val="10"/>
      <color rgb="FF000000"/>
      <name val="微软雅黑"/>
      <charset val="134"/>
    </font>
    <font>
      <sz val="10"/>
      <name val="宋体"/>
      <charset val="134"/>
      <scheme val="minor"/>
    </font>
    <font>
      <sz val="9"/>
      <color rgb="FF000000"/>
      <name val="微软雅黑"/>
      <charset val="134"/>
    </font>
    <font>
      <sz val="10"/>
      <name val="微软雅黑"/>
      <charset val="134"/>
    </font>
    <font>
      <b/>
      <sz val="10"/>
      <color theme="1"/>
      <name val="微软雅黑"/>
      <charset val="134"/>
    </font>
    <font>
      <sz val="9"/>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3" borderId="8" applyNumberFormat="0" applyAlignment="0" applyProtection="0">
      <alignment vertical="center"/>
    </xf>
    <xf numFmtId="0" fontId="23" fillId="4" borderId="9" applyNumberFormat="0" applyAlignment="0" applyProtection="0">
      <alignment vertical="center"/>
    </xf>
    <xf numFmtId="0" fontId="24" fillId="4" borderId="8" applyNumberFormat="0" applyAlignment="0" applyProtection="0">
      <alignment vertical="center"/>
    </xf>
    <xf numFmtId="0" fontId="25" fillId="5"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3" fillId="0" borderId="0" xfId="0" applyFont="1" applyAlignment="1" applyProtection="1">
      <alignment wrapText="1"/>
      <protection locked="0"/>
    </xf>
    <xf numFmtId="0" fontId="4" fillId="0" borderId="0" xfId="0" applyFont="1" applyFill="1" applyAlignment="1" applyProtection="1">
      <alignment horizontal="center" vertical="center" wrapText="1"/>
      <protection locked="0"/>
    </xf>
    <xf numFmtId="0" fontId="4" fillId="0" borderId="0" xfId="0" applyFont="1" applyFill="1" applyAlignment="1" applyProtection="1">
      <alignment vertical="center" wrapText="1"/>
      <protection locked="0"/>
    </xf>
    <xf numFmtId="0" fontId="5" fillId="0" borderId="0"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9" fillId="0" borderId="1" xfId="0" applyFont="1" applyFill="1" applyBorder="1" applyAlignment="1" applyProtection="1">
      <alignment horizontal="center" vertical="center"/>
      <protection locked="0"/>
    </xf>
    <xf numFmtId="176" fontId="2" fillId="0" borderId="1" xfId="0" applyNumberFormat="1" applyFont="1" applyFill="1" applyBorder="1" applyAlignment="1" applyProtection="1">
      <alignment vertical="center" wrapText="1"/>
      <protection locked="0"/>
    </xf>
    <xf numFmtId="176" fontId="2" fillId="0" borderId="1" xfId="0" applyNumberFormat="1" applyFont="1" applyBorder="1" applyAlignment="1" applyProtection="1">
      <alignment vertical="center"/>
      <protection locked="0"/>
    </xf>
    <xf numFmtId="0" fontId="6" fillId="0" borderId="1" xfId="0" applyFont="1" applyFill="1" applyBorder="1" applyAlignment="1" applyProtection="1">
      <alignment vertical="center" wrapText="1"/>
      <protection locked="0"/>
    </xf>
    <xf numFmtId="0" fontId="8" fillId="0" borderId="1" xfId="0" applyFont="1" applyFill="1" applyBorder="1" applyAlignment="1" applyProtection="1">
      <alignment horizontal="center" vertical="center" wrapText="1"/>
      <protection locked="0"/>
    </xf>
    <xf numFmtId="177" fontId="8" fillId="0" borderId="1" xfId="0" applyNumberFormat="1" applyFont="1" applyFill="1" applyBorder="1" applyAlignment="1" applyProtection="1">
      <alignment horizontal="center" vertical="center" wrapText="1"/>
      <protection locked="0"/>
    </xf>
    <xf numFmtId="177" fontId="10" fillId="0" borderId="1" xfId="0" applyNumberFormat="1" applyFont="1" applyFill="1" applyBorder="1" applyAlignment="1" applyProtection="1">
      <alignment horizontal="center" vertical="center" wrapText="1"/>
      <protection locked="0"/>
    </xf>
    <xf numFmtId="0" fontId="1" fillId="0" borderId="0" xfId="0" applyFont="1" applyAlignment="1" applyProtection="1">
      <alignment horizontal="left" wrapText="1"/>
    </xf>
    <xf numFmtId="0" fontId="11" fillId="0" borderId="0" xfId="0" applyFont="1" applyAlignment="1" applyProtection="1">
      <alignment horizontal="left" wrapText="1"/>
    </xf>
    <xf numFmtId="0" fontId="7" fillId="0" borderId="0" xfId="0" applyFont="1" applyAlignment="1" applyProtection="1">
      <alignment horizontal="left" wrapText="1"/>
    </xf>
    <xf numFmtId="0" fontId="7" fillId="0" borderId="0" xfId="0" applyFont="1" applyAlignment="1" applyProtection="1">
      <alignment horizontal="left" wrapText="1"/>
      <protection locked="0"/>
    </xf>
    <xf numFmtId="0" fontId="12" fillId="0" borderId="0" xfId="0" applyFont="1" applyFill="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13" fillId="0" borderId="2" xfId="0" applyFont="1" applyFill="1" applyBorder="1" applyAlignment="1" applyProtection="1">
      <alignment horizontal="left" vertical="center" wrapText="1"/>
    </xf>
    <xf numFmtId="0" fontId="13" fillId="0" borderId="3" xfId="0" applyFont="1" applyFill="1" applyBorder="1" applyAlignment="1" applyProtection="1">
      <alignment horizontal="left" vertical="center" wrapText="1"/>
    </xf>
    <xf numFmtId="0" fontId="13" fillId="0" borderId="4"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2"/>
  <sheetViews>
    <sheetView tabSelected="1" workbookViewId="0">
      <selection activeCell="A1" sqref="A1:I1"/>
    </sheetView>
  </sheetViews>
  <sheetFormatPr defaultColWidth="8.775" defaultRowHeight="12"/>
  <cols>
    <col min="1" max="1" width="5.44166666666667" style="4" customWidth="1"/>
    <col min="2" max="2" width="24.5583333333333" style="5" customWidth="1"/>
    <col min="3" max="3" width="5.88333333333333" style="4" customWidth="1"/>
    <col min="4" max="4" width="6.775" style="4" customWidth="1"/>
    <col min="5" max="6" width="10.4416666666667" style="4" customWidth="1"/>
    <col min="7" max="7" width="14.5583333333333" style="4" customWidth="1"/>
    <col min="8" max="8" width="12.5583333333333" style="4" customWidth="1"/>
    <col min="9" max="9" width="12.775" style="5" customWidth="1"/>
    <col min="10" max="14" width="8.775" style="5"/>
    <col min="15" max="16" width="10.6666666666667" style="5" customWidth="1"/>
    <col min="17" max="16384" width="8.775" style="5"/>
  </cols>
  <sheetData>
    <row r="1" ht="43.05" customHeight="1" spans="1:9">
      <c r="A1" s="6" t="s">
        <v>0</v>
      </c>
      <c r="B1" s="6"/>
      <c r="C1" s="6"/>
      <c r="D1" s="6"/>
      <c r="E1" s="6"/>
      <c r="F1" s="6"/>
      <c r="G1" s="6"/>
      <c r="H1" s="6"/>
      <c r="I1" s="6"/>
    </row>
    <row r="2" s="1" customFormat="1" ht="49.5" spans="1:9">
      <c r="A2" s="7" t="s">
        <v>1</v>
      </c>
      <c r="B2" s="7" t="s">
        <v>2</v>
      </c>
      <c r="C2" s="7" t="s">
        <v>3</v>
      </c>
      <c r="D2" s="8" t="s">
        <v>4</v>
      </c>
      <c r="E2" s="8" t="s">
        <v>5</v>
      </c>
      <c r="F2" s="8" t="s">
        <v>6</v>
      </c>
      <c r="G2" s="9" t="s">
        <v>7</v>
      </c>
      <c r="H2" s="10" t="s">
        <v>8</v>
      </c>
      <c r="I2" s="24" t="s">
        <v>9</v>
      </c>
    </row>
    <row r="3" s="2" customFormat="1" ht="27" customHeight="1" spans="1:9">
      <c r="A3" s="11">
        <v>1</v>
      </c>
      <c r="B3" s="12" t="s">
        <v>10</v>
      </c>
      <c r="C3" s="12" t="s">
        <v>11</v>
      </c>
      <c r="D3" s="12">
        <v>30</v>
      </c>
      <c r="E3" s="12">
        <v>1800</v>
      </c>
      <c r="F3" s="12">
        <v>54000</v>
      </c>
      <c r="G3" s="13"/>
      <c r="H3" s="14"/>
      <c r="I3" s="25" t="s">
        <v>12</v>
      </c>
    </row>
    <row r="4" s="2" customFormat="1" ht="27" customHeight="1" spans="1:9">
      <c r="A4" s="11">
        <v>2</v>
      </c>
      <c r="B4" s="12" t="s">
        <v>13</v>
      </c>
      <c r="C4" s="12" t="s">
        <v>11</v>
      </c>
      <c r="D4" s="12">
        <v>30</v>
      </c>
      <c r="E4" s="12">
        <v>1800</v>
      </c>
      <c r="F4" s="12">
        <v>54000</v>
      </c>
      <c r="G4" s="13"/>
      <c r="H4" s="14"/>
      <c r="I4" s="26"/>
    </row>
    <row r="5" s="2" customFormat="1" ht="27" customHeight="1" spans="1:9">
      <c r="A5" s="11">
        <v>3</v>
      </c>
      <c r="B5" s="12" t="s">
        <v>14</v>
      </c>
      <c r="C5" s="12" t="s">
        <v>11</v>
      </c>
      <c r="D5" s="12">
        <v>60</v>
      </c>
      <c r="E5" s="12">
        <v>1450</v>
      </c>
      <c r="F5" s="12">
        <v>87000</v>
      </c>
      <c r="G5" s="13"/>
      <c r="H5" s="14"/>
      <c r="I5" s="26"/>
    </row>
    <row r="6" s="2" customFormat="1" ht="27" customHeight="1" spans="1:9">
      <c r="A6" s="11">
        <v>4</v>
      </c>
      <c r="B6" s="12" t="s">
        <v>15</v>
      </c>
      <c r="C6" s="12" t="s">
        <v>11</v>
      </c>
      <c r="D6" s="12">
        <v>60</v>
      </c>
      <c r="E6" s="12">
        <v>1000</v>
      </c>
      <c r="F6" s="12">
        <v>60000</v>
      </c>
      <c r="G6" s="13"/>
      <c r="H6" s="14"/>
      <c r="I6" s="26"/>
    </row>
    <row r="7" s="2" customFormat="1" ht="27" customHeight="1" spans="1:9">
      <c r="A7" s="11">
        <v>5</v>
      </c>
      <c r="B7" s="12" t="s">
        <v>16</v>
      </c>
      <c r="C7" s="12" t="s">
        <v>11</v>
      </c>
      <c r="D7" s="12">
        <v>40</v>
      </c>
      <c r="E7" s="12">
        <v>900</v>
      </c>
      <c r="F7" s="12">
        <v>36000</v>
      </c>
      <c r="G7" s="13"/>
      <c r="H7" s="14"/>
      <c r="I7" s="26"/>
    </row>
    <row r="8" s="2" customFormat="1" ht="27" customHeight="1" spans="1:9">
      <c r="A8" s="11">
        <v>6</v>
      </c>
      <c r="B8" s="12" t="s">
        <v>17</v>
      </c>
      <c r="C8" s="12" t="s">
        <v>11</v>
      </c>
      <c r="D8" s="12">
        <v>30</v>
      </c>
      <c r="E8" s="12">
        <v>1500</v>
      </c>
      <c r="F8" s="12">
        <v>45000</v>
      </c>
      <c r="G8" s="13"/>
      <c r="H8" s="14"/>
      <c r="I8" s="26"/>
    </row>
    <row r="9" s="2" customFormat="1" ht="27" customHeight="1" spans="1:9">
      <c r="A9" s="11">
        <v>7</v>
      </c>
      <c r="B9" s="12" t="s">
        <v>18</v>
      </c>
      <c r="C9" s="12" t="s">
        <v>19</v>
      </c>
      <c r="D9" s="12">
        <v>100</v>
      </c>
      <c r="E9" s="12">
        <v>650</v>
      </c>
      <c r="F9" s="12">
        <v>65000</v>
      </c>
      <c r="G9" s="13"/>
      <c r="H9" s="14"/>
      <c r="I9" s="26"/>
    </row>
    <row r="10" s="2" customFormat="1" ht="27" customHeight="1" spans="1:9">
      <c r="A10" s="11">
        <v>8</v>
      </c>
      <c r="B10" s="12" t="s">
        <v>20</v>
      </c>
      <c r="C10" s="12" t="s">
        <v>21</v>
      </c>
      <c r="D10" s="12">
        <v>2000</v>
      </c>
      <c r="E10" s="12">
        <v>7</v>
      </c>
      <c r="F10" s="12">
        <v>14000</v>
      </c>
      <c r="G10" s="13"/>
      <c r="H10" s="14"/>
      <c r="I10" s="26"/>
    </row>
    <row r="11" s="2" customFormat="1" ht="27" customHeight="1" spans="1:9">
      <c r="A11" s="11">
        <v>9</v>
      </c>
      <c r="B11" s="12" t="s">
        <v>22</v>
      </c>
      <c r="C11" s="12" t="s">
        <v>11</v>
      </c>
      <c r="D11" s="12">
        <v>40</v>
      </c>
      <c r="E11" s="12">
        <v>1000</v>
      </c>
      <c r="F11" s="12">
        <v>40000</v>
      </c>
      <c r="G11" s="13"/>
      <c r="H11" s="14"/>
      <c r="I11" s="27"/>
    </row>
    <row r="12" s="2" customFormat="1" ht="27" customHeight="1" spans="1:9">
      <c r="A12" s="10" t="s">
        <v>23</v>
      </c>
      <c r="B12" s="15"/>
      <c r="C12" s="16" t="s">
        <v>24</v>
      </c>
      <c r="D12" s="16" t="s">
        <v>24</v>
      </c>
      <c r="E12" s="16" t="s">
        <v>24</v>
      </c>
      <c r="F12" s="17">
        <f>SUM(F3:F11)</f>
        <v>455000</v>
      </c>
      <c r="G12" s="18" t="s">
        <v>24</v>
      </c>
      <c r="H12" s="18"/>
      <c r="I12" s="28"/>
    </row>
    <row r="13" s="3" customFormat="1" ht="108" customHeight="1" spans="1:9">
      <c r="A13" s="19" t="s">
        <v>25</v>
      </c>
      <c r="B13" s="19"/>
      <c r="C13" s="19"/>
      <c r="D13" s="19"/>
      <c r="E13" s="19"/>
      <c r="F13" s="19"/>
      <c r="G13" s="19"/>
      <c r="H13" s="19"/>
      <c r="I13" s="19"/>
    </row>
    <row r="14" s="3" customFormat="1" ht="35" customHeight="1" spans="1:9">
      <c r="A14" s="20" t="s">
        <v>26</v>
      </c>
      <c r="B14" s="20"/>
      <c r="C14" s="20"/>
      <c r="D14" s="20"/>
      <c r="E14" s="20"/>
      <c r="F14" s="20"/>
      <c r="G14" s="20"/>
      <c r="H14" s="20"/>
      <c r="I14" s="20"/>
    </row>
    <row r="15" s="3" customFormat="1" ht="37" customHeight="1" spans="1:9">
      <c r="A15" s="19" t="s">
        <v>27</v>
      </c>
      <c r="B15" s="19"/>
      <c r="C15" s="19"/>
      <c r="D15" s="19"/>
      <c r="E15" s="19"/>
      <c r="F15" s="19"/>
      <c r="G15" s="19"/>
      <c r="H15" s="19"/>
      <c r="I15" s="19"/>
    </row>
    <row r="16" s="3" customFormat="1" ht="36" customHeight="1" spans="1:9">
      <c r="A16" s="19" t="s">
        <v>28</v>
      </c>
      <c r="B16" s="19"/>
      <c r="C16" s="19"/>
      <c r="D16" s="19"/>
      <c r="E16" s="19"/>
      <c r="F16" s="19"/>
      <c r="G16" s="19"/>
      <c r="H16" s="19"/>
      <c r="I16" s="19"/>
    </row>
    <row r="17" ht="21" customHeight="1" spans="1:9">
      <c r="A17" s="20" t="s">
        <v>29</v>
      </c>
      <c r="B17" s="20"/>
      <c r="C17" s="20"/>
      <c r="D17" s="20"/>
      <c r="E17" s="20"/>
      <c r="F17" s="20"/>
      <c r="G17" s="20"/>
      <c r="H17" s="20"/>
      <c r="I17" s="20"/>
    </row>
    <row r="18" ht="21" customHeight="1" spans="1:9">
      <c r="A18" s="21" t="s">
        <v>30</v>
      </c>
      <c r="B18" s="21"/>
      <c r="C18" s="21"/>
      <c r="D18" s="21"/>
      <c r="E18" s="21"/>
      <c r="F18" s="21"/>
      <c r="G18" s="21"/>
      <c r="H18" s="21"/>
      <c r="I18" s="21"/>
    </row>
    <row r="19" ht="37" customHeight="1" spans="1:9">
      <c r="A19" s="22"/>
      <c r="B19" s="22"/>
      <c r="C19" s="22"/>
      <c r="D19" s="22"/>
      <c r="E19" s="22"/>
      <c r="F19" s="22"/>
      <c r="G19" s="22"/>
      <c r="H19" s="22"/>
      <c r="I19" s="22"/>
    </row>
    <row r="20" ht="33" customHeight="1" spans="5:9">
      <c r="E20" s="23" t="s">
        <v>31</v>
      </c>
      <c r="F20" s="23"/>
      <c r="G20" s="23"/>
      <c r="H20" s="23"/>
      <c r="I20" s="23"/>
    </row>
    <row r="21" ht="33" customHeight="1" spans="5:9">
      <c r="E21" s="23" t="s">
        <v>32</v>
      </c>
      <c r="F21" s="23"/>
      <c r="G21" s="23"/>
      <c r="H21" s="23"/>
      <c r="I21" s="23"/>
    </row>
    <row r="22" ht="33" customHeight="1" spans="5:9">
      <c r="E22" s="23" t="s">
        <v>33</v>
      </c>
      <c r="F22" s="23"/>
      <c r="G22" s="23"/>
      <c r="H22" s="23"/>
      <c r="I22" s="23"/>
    </row>
  </sheetData>
  <sheetProtection algorithmName="SHA-512" hashValue="qqU0FnFPQt8r1+wbwktb5eTzakrOjK4g6WZ53pRl4zbhRso3TTLyDQrApdaGhWICt6r8Yz/7BOpEBbTtJMRuWw==" saltValue="y7M+dBS7jHu1oeJGop9ILA==" spinCount="100000" sheet="1" formatCells="0" formatColumns="0" formatRows="0" insertRows="0" insertColumns="0" insertHyperlinks="0" deleteColumns="0" deleteRows="0" sort="0" autoFilter="0" pivotTables="0" objects="1"/>
  <mergeCells count="12">
    <mergeCell ref="A1:I1"/>
    <mergeCell ref="A12:B12"/>
    <mergeCell ref="A13:I13"/>
    <mergeCell ref="A14:I14"/>
    <mergeCell ref="A15:I15"/>
    <mergeCell ref="A16:I16"/>
    <mergeCell ref="A17:I17"/>
    <mergeCell ref="A18:I18"/>
    <mergeCell ref="E20:I20"/>
    <mergeCell ref="E21:I21"/>
    <mergeCell ref="E22:I22"/>
    <mergeCell ref="I3:I11"/>
  </mergeCells>
  <printOptions horizontalCentered="1"/>
  <pageMargins left="0.66875" right="0.236111111111111" top="0.708333333333333" bottom="1" header="0.5" footer="0.5"/>
  <pageSetup paperSize="9" scale="92"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YT</cp:lastModifiedBy>
  <dcterms:created xsi:type="dcterms:W3CDTF">2024-02-28T02:53:00Z</dcterms:created>
  <dcterms:modified xsi:type="dcterms:W3CDTF">2026-10-15T08:18:32Z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7C8D24E804AB465FAD5E1EF5042F6E80_11</vt:lpwstr>
  </property>
  <property fmtid="{D5CDD505-2E9C-101B-9397-08002B2CF9AE}" pid="3" name="KSOProductBuildVer">
    <vt:lpwstr>2052-12.1.0.22215</vt:lpwstr>
  </property>
  <property fmtid="{D5CDD505-2E9C-101B-9397-08002B2CF9AE}" pid="4" name="CalculationRule">
    <vt:i4>0</vt:i4>
  </property>
</Properties>
</file>